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5" i="1"/>
  <c r="E89"/>
  <c r="E86"/>
  <c r="E85"/>
  <c r="E84"/>
  <c r="E83"/>
  <c r="E63"/>
</calcChain>
</file>

<file path=xl/sharedStrings.xml><?xml version="1.0" encoding="utf-8"?>
<sst xmlns="http://schemas.openxmlformats.org/spreadsheetml/2006/main" count="206" uniqueCount="163">
  <si>
    <t>1641KP2</t>
  </si>
  <si>
    <t>Narva-Jõesuu linna Kuursaali pargi Heleda ja Pimeda osa projekt</t>
  </si>
  <si>
    <t>Projekteeritud taimmaterjali loetelu</t>
  </si>
  <si>
    <t>Nr</t>
  </si>
  <si>
    <t>Nimetus eesti keeles</t>
  </si>
  <si>
    <t>Vorm/sort</t>
  </si>
  <si>
    <t>Nimetus ladina keeles</t>
  </si>
  <si>
    <t>Märkus</t>
  </si>
  <si>
    <t>Istikute arv (tk)</t>
  </si>
  <si>
    <t>Okaspuud</t>
  </si>
  <si>
    <t>Lehtpuud ja -põõsad</t>
  </si>
  <si>
    <t>Ronitaimed</t>
  </si>
  <si>
    <t>Püsikud</t>
  </si>
  <si>
    <t>harilik ebajasmiin</t>
  </si>
  <si>
    <t>täidisõieline tugevakasvuline vorm</t>
  </si>
  <si>
    <t>Phladelphus coronarius</t>
  </si>
  <si>
    <t>värdenelas</t>
  </si>
  <si>
    <t>Spiraea x</t>
  </si>
  <si>
    <t>euroopa lehis</t>
  </si>
  <si>
    <t>Larix decidua</t>
  </si>
  <si>
    <t>harilik sirel</t>
  </si>
  <si>
    <t>Syringa vulgaris</t>
  </si>
  <si>
    <t>harilik metsviinapuu</t>
  </si>
  <si>
    <t>Parhenocissus quinquefolia</t>
  </si>
  <si>
    <t>variseintele</t>
  </si>
  <si>
    <t>pargiroos</t>
  </si>
  <si>
    <t>´The Bishop´</t>
  </si>
  <si>
    <t>Rosa sp</t>
  </si>
  <si>
    <t>Thunbergi kukerpuu</t>
  </si>
  <si>
    <t>´Atropurpurea´</t>
  </si>
  <si>
    <t>Berberis Thunbergii</t>
  </si>
  <si>
    <t>´Golden Ring´</t>
  </si>
  <si>
    <t>´Aureus´</t>
  </si>
  <si>
    <t>õunapuu</t>
  </si>
  <si>
    <t>´August Vaga´</t>
  </si>
  <si>
    <t>Malus sp</t>
  </si>
  <si>
    <t>harilik pihlakas</t>
  </si>
  <si>
    <t>´Dodong´</t>
  </si>
  <si>
    <t>Sorbus aucuparia</t>
  </si>
  <si>
    <t>aroonia</t>
  </si>
  <si>
    <t>Aronia melanocarpa</t>
  </si>
  <si>
    <t>siberi kontpuu</t>
  </si>
  <si>
    <t>'Sphaetii'</t>
  </si>
  <si>
    <t>Cornus alba</t>
  </si>
  <si>
    <t>punapaju</t>
  </si>
  <si>
    <t>Salix purpurea</t>
  </si>
  <si>
    <t>Pargiroosid</t>
  </si>
  <si>
    <t>põõsasmaran</t>
  </si>
  <si>
    <t>'Kobold'</t>
  </si>
  <si>
    <t>Potentilla fruticosa</t>
  </si>
  <si>
    <t>vm kollaseõieline vorm</t>
  </si>
  <si>
    <t>harilik tamm</t>
  </si>
  <si>
    <t>Quercus robur</t>
  </si>
  <si>
    <t>läänepärn</t>
  </si>
  <si>
    <t>Tilia x europaea</t>
  </si>
  <si>
    <t>harilik kuusk</t>
  </si>
  <si>
    <t>Picea abies</t>
  </si>
  <si>
    <t>amuuri toomingas</t>
  </si>
  <si>
    <t>Prunus maackii</t>
  </si>
  <si>
    <t>valge- punase või lillaõieline tugevakasvuline vorm</t>
  </si>
  <si>
    <t>hõberemmelgas</t>
  </si>
  <si>
    <t>Salix alba</t>
  </si>
  <si>
    <t>harilik vaher</t>
  </si>
  <si>
    <t>'Schwedleri'</t>
  </si>
  <si>
    <t>Acer platanoides</t>
  </si>
  <si>
    <t>võsundkontpuu</t>
  </si>
  <si>
    <t>'Flaviramea'</t>
  </si>
  <si>
    <t>Cornus stolonifera</t>
  </si>
  <si>
    <t>'Argenteo-Marginata'</t>
  </si>
  <si>
    <t>kollane iiris</t>
  </si>
  <si>
    <t>Iris germanica</t>
  </si>
  <si>
    <t>või siberi iirise tugevakasvuline vorm</t>
  </si>
  <si>
    <t>kilpjas rodgersia</t>
  </si>
  <si>
    <t>Rodgersia tabularis</t>
  </si>
  <si>
    <t>jaapani enelas</t>
  </si>
  <si>
    <t>'Froebellii'</t>
  </si>
  <si>
    <t>Spiraea japonica</t>
  </si>
  <si>
    <t>'Therese Bugnet'</t>
  </si>
  <si>
    <t>'Goldmound'</t>
  </si>
  <si>
    <t>haraline tuhkpuu</t>
  </si>
  <si>
    <t>Cotoneaster divaricatus</t>
  </si>
  <si>
    <t>'Red Sunset'</t>
  </si>
  <si>
    <t>võib kasutada ka vormi 'Schwedleri'</t>
  </si>
  <si>
    <t>'Asplenifolia'</t>
  </si>
  <si>
    <t>villane lodjapuu</t>
  </si>
  <si>
    <t>Viburnum lantana</t>
  </si>
  <si>
    <t>pooppuu</t>
  </si>
  <si>
    <t>Sorbus intermedia</t>
  </si>
  <si>
    <t>ida-mari õunapuu</t>
  </si>
  <si>
    <t>Malus baccata</t>
  </si>
  <si>
    <t>lumimari</t>
  </si>
  <si>
    <t>Symphoricarpus albus</t>
  </si>
  <si>
    <t>hall enelas</t>
  </si>
  <si>
    <t>'Grefsheimi'</t>
  </si>
  <si>
    <t>Spiraea cinerea</t>
  </si>
  <si>
    <t>pajulehine enelas</t>
  </si>
  <si>
    <t>Spiraea salicifolia</t>
  </si>
  <si>
    <t>'Darts Defender'</t>
  </si>
  <si>
    <t>'Hansaland'</t>
  </si>
  <si>
    <t>'Lack Majeau'</t>
  </si>
  <si>
    <t>'Maigold'</t>
  </si>
  <si>
    <t>pennsilvaania saar</t>
  </si>
  <si>
    <t>Fraxinus pensylvanicum</t>
  </si>
  <si>
    <t>või künnapuu</t>
  </si>
  <si>
    <t>sanglepp</t>
  </si>
  <si>
    <t>Alnus glutinosa</t>
  </si>
  <si>
    <t>harilik hobukastan</t>
  </si>
  <si>
    <t>Aesculus hippocastanum</t>
  </si>
  <si>
    <t>harilik künnapuu</t>
  </si>
  <si>
    <t>Ulmus laevis</t>
  </si>
  <si>
    <t>looklev forsüütia</t>
  </si>
  <si>
    <t>Forsythia suspensa</t>
  </si>
  <si>
    <t>serbia kuusk</t>
  </si>
  <si>
    <t>Picea omorika</t>
  </si>
  <si>
    <t>'Modern Fireglow'</t>
  </si>
  <si>
    <t>'Robusta'</t>
  </si>
  <si>
    <t>kuriili lehis</t>
  </si>
  <si>
    <t>Larix kurilensis</t>
  </si>
  <si>
    <t>Rododendronid</t>
  </si>
  <si>
    <t>katavba rododendron</t>
  </si>
  <si>
    <t>Rhododendron catawbiense</t>
  </si>
  <si>
    <t>dauuria rododendron</t>
  </si>
  <si>
    <t>Rhododendron dauricum</t>
  </si>
  <si>
    <t>Ledebouri rododendron</t>
  </si>
  <si>
    <t>Rhododendron Ledebourii</t>
  </si>
  <si>
    <t>erineva õievärvusega tugevakasvuline vorm</t>
  </si>
  <si>
    <t>nipponi enelas</t>
  </si>
  <si>
    <t>Spiraea nipponica</t>
  </si>
  <si>
    <t>lodjap-põisenelas</t>
  </si>
  <si>
    <t>'Diabolo'</t>
  </si>
  <si>
    <t>Physocarpus opulifolius</t>
  </si>
  <si>
    <t>'Aurea'</t>
  </si>
  <si>
    <t>'Goutchaultii'</t>
  </si>
  <si>
    <t>võib asendada jaapani enelaga</t>
  </si>
  <si>
    <t>kollane rododendron</t>
  </si>
  <si>
    <t>roostepruun rododendron</t>
  </si>
  <si>
    <t>jaapani rododendron</t>
  </si>
  <si>
    <t>Rhododendron luteum</t>
  </si>
  <si>
    <t>Rhododendron ferruguineum</t>
  </si>
  <si>
    <t>Rhododendron japonicum</t>
  </si>
  <si>
    <t>lobeelia</t>
  </si>
  <si>
    <t>Lobelia</t>
  </si>
  <si>
    <t>arvestuslikult 8 tk/m2</t>
  </si>
  <si>
    <t>värd-kirinõges</t>
  </si>
  <si>
    <t>Coleus blumei</t>
  </si>
  <si>
    <t>arvestuslikult 12 tk/m2</t>
  </si>
  <si>
    <t>aedkohhia</t>
  </si>
  <si>
    <t>arvestuslikult 4 tk/m2</t>
  </si>
  <si>
    <t>kipslill</t>
  </si>
  <si>
    <t>Gypshophila</t>
  </si>
  <si>
    <t>arvestuslikult 8 tk/m2; või valge või kollaseõieline võõrasema vorm</t>
  </si>
  <si>
    <t>Suvikud. Peenar A</t>
  </si>
  <si>
    <t>Suvikud. Peenar B</t>
  </si>
  <si>
    <t>Kochia scoparia</t>
  </si>
  <si>
    <t>riitsinus</t>
  </si>
  <si>
    <t>1...2</t>
  </si>
  <si>
    <t>madal tageetes</t>
  </si>
  <si>
    <t>Tagetes patula</t>
  </si>
  <si>
    <t>Ricinuns communis</t>
  </si>
  <si>
    <t>Suvikud konteinerites</t>
  </si>
  <si>
    <t>konteinereid kokku 74, igas konteineris arvestuslikult 10 suvikut</t>
  </si>
  <si>
    <t>'Sunsation'</t>
  </si>
  <si>
    <t>Hahni tn äärde haljasribale; vm kuni 1 m kõrgune kollase lehestikuga kukerpuu vorm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</si>
</sst>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left"/>
    </xf>
    <xf numFmtId="0" fontId="0" fillId="0" borderId="1" xfId="0" quotePrefix="1" applyBorder="1"/>
    <xf numFmtId="0" fontId="0" fillId="0" borderId="1" xfId="0" applyBorder="1" applyAlignment="1">
      <alignment horizontal="right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145" zoomScaleNormal="145" workbookViewId="0">
      <selection activeCell="C21" sqref="C21"/>
    </sheetView>
  </sheetViews>
  <sheetFormatPr defaultRowHeight="15"/>
  <cols>
    <col min="2" max="3" width="23.7109375" customWidth="1"/>
    <col min="4" max="4" width="25.5703125" style="7" customWidth="1"/>
    <col min="6" max="6" width="37.7109375" style="5" customWidth="1"/>
  </cols>
  <sheetData>
    <row r="1" spans="1:6" ht="15.75">
      <c r="A1" s="1" t="s">
        <v>0</v>
      </c>
    </row>
    <row r="2" spans="1:6" ht="15.75">
      <c r="A2" s="1" t="s">
        <v>1</v>
      </c>
    </row>
    <row r="4" spans="1:6" ht="21">
      <c r="A4" s="2" t="s">
        <v>2</v>
      </c>
    </row>
    <row r="6" spans="1:6" ht="30">
      <c r="A6" s="3" t="s">
        <v>3</v>
      </c>
      <c r="B6" s="3" t="s">
        <v>4</v>
      </c>
      <c r="C6" s="3" t="s">
        <v>5</v>
      </c>
      <c r="D6" s="8" t="s">
        <v>6</v>
      </c>
      <c r="E6" s="4" t="s">
        <v>8</v>
      </c>
      <c r="F6" s="6" t="s">
        <v>7</v>
      </c>
    </row>
    <row r="7" spans="1:6">
      <c r="A7" s="9" t="s">
        <v>9</v>
      </c>
      <c r="B7" s="10"/>
      <c r="C7" s="10"/>
      <c r="D7" s="11"/>
      <c r="E7" s="10"/>
      <c r="F7" s="12"/>
    </row>
    <row r="8" spans="1:6">
      <c r="A8" s="10">
        <v>1</v>
      </c>
      <c r="B8" s="10" t="s">
        <v>18</v>
      </c>
      <c r="C8" s="10"/>
      <c r="D8" s="11" t="s">
        <v>19</v>
      </c>
      <c r="E8" s="10">
        <v>8</v>
      </c>
      <c r="F8" s="12"/>
    </row>
    <row r="9" spans="1:6">
      <c r="A9" s="10">
        <v>2</v>
      </c>
      <c r="B9" s="10" t="s">
        <v>116</v>
      </c>
      <c r="C9" s="10"/>
      <c r="D9" s="11" t="s">
        <v>117</v>
      </c>
      <c r="E9" s="10">
        <v>3</v>
      </c>
      <c r="F9" s="12"/>
    </row>
    <row r="10" spans="1:6">
      <c r="A10" s="10">
        <v>3</v>
      </c>
      <c r="B10" s="10" t="s">
        <v>55</v>
      </c>
      <c r="C10" s="10"/>
      <c r="D10" s="11" t="s">
        <v>56</v>
      </c>
      <c r="E10" s="10">
        <v>7</v>
      </c>
      <c r="F10" s="12"/>
    </row>
    <row r="11" spans="1:6">
      <c r="A11" s="10">
        <v>4</v>
      </c>
      <c r="B11" s="10" t="s">
        <v>112</v>
      </c>
      <c r="C11" s="10"/>
      <c r="D11" s="11" t="s">
        <v>113</v>
      </c>
      <c r="E11" s="10">
        <v>5</v>
      </c>
      <c r="F11" s="12"/>
    </row>
    <row r="12" spans="1:6">
      <c r="A12" s="10"/>
      <c r="B12" s="10"/>
      <c r="C12" s="10"/>
      <c r="D12" s="11"/>
      <c r="E12" s="10"/>
      <c r="F12" s="12"/>
    </row>
    <row r="13" spans="1:6">
      <c r="A13" s="9" t="s">
        <v>10</v>
      </c>
      <c r="B13" s="10"/>
      <c r="C13" s="10"/>
      <c r="D13" s="11"/>
      <c r="E13" s="10"/>
      <c r="F13" s="12"/>
    </row>
    <row r="14" spans="1:6">
      <c r="A14" s="10">
        <v>1</v>
      </c>
      <c r="B14" s="10" t="s">
        <v>13</v>
      </c>
      <c r="C14" s="10"/>
      <c r="D14" s="11" t="s">
        <v>15</v>
      </c>
      <c r="E14" s="10">
        <v>52</v>
      </c>
      <c r="F14" s="12" t="s">
        <v>14</v>
      </c>
    </row>
    <row r="15" spans="1:6">
      <c r="A15" s="10">
        <v>2</v>
      </c>
      <c r="B15" s="10" t="s">
        <v>13</v>
      </c>
      <c r="C15" s="10" t="s">
        <v>32</v>
      </c>
      <c r="D15" s="11" t="s">
        <v>15</v>
      </c>
      <c r="E15" s="10">
        <v>3</v>
      </c>
      <c r="F15" s="12"/>
    </row>
    <row r="16" spans="1:6">
      <c r="A16" s="10">
        <v>3</v>
      </c>
      <c r="B16" s="10" t="s">
        <v>16</v>
      </c>
      <c r="C16" s="10"/>
      <c r="D16" s="11" t="s">
        <v>17</v>
      </c>
      <c r="E16" s="10">
        <v>22</v>
      </c>
      <c r="F16" s="12"/>
    </row>
    <row r="17" spans="1:6">
      <c r="A17" s="10">
        <v>4</v>
      </c>
      <c r="B17" s="10" t="s">
        <v>126</v>
      </c>
      <c r="C17" s="10"/>
      <c r="D17" s="11" t="s">
        <v>127</v>
      </c>
      <c r="E17" s="10">
        <v>6</v>
      </c>
      <c r="F17" s="12"/>
    </row>
    <row r="18" spans="1:6">
      <c r="A18" s="10">
        <v>5</v>
      </c>
      <c r="B18" s="10" t="s">
        <v>74</v>
      </c>
      <c r="C18" s="13" t="s">
        <v>75</v>
      </c>
      <c r="D18" s="11" t="s">
        <v>76</v>
      </c>
      <c r="E18" s="10">
        <v>8</v>
      </c>
      <c r="F18" s="12"/>
    </row>
    <row r="19" spans="1:6">
      <c r="A19" s="10">
        <v>6</v>
      </c>
      <c r="B19" s="10" t="s">
        <v>74</v>
      </c>
      <c r="C19" s="13" t="s">
        <v>78</v>
      </c>
      <c r="D19" s="11" t="s">
        <v>76</v>
      </c>
      <c r="E19" s="10">
        <v>8</v>
      </c>
      <c r="F19" s="12"/>
    </row>
    <row r="20" spans="1:6">
      <c r="A20" s="10">
        <v>7</v>
      </c>
      <c r="B20" s="10" t="s">
        <v>92</v>
      </c>
      <c r="C20" s="13" t="s">
        <v>93</v>
      </c>
      <c r="D20" s="11" t="s">
        <v>94</v>
      </c>
      <c r="E20" s="10">
        <v>8</v>
      </c>
      <c r="F20" s="12"/>
    </row>
    <row r="21" spans="1:6">
      <c r="A21" s="10">
        <v>8</v>
      </c>
      <c r="B21" s="10" t="s">
        <v>95</v>
      </c>
      <c r="C21" s="13"/>
      <c r="D21" s="11" t="s">
        <v>96</v>
      </c>
      <c r="E21" s="10">
        <v>6</v>
      </c>
      <c r="F21" s="12"/>
    </row>
    <row r="22" spans="1:6" ht="30">
      <c r="A22" s="10">
        <v>9</v>
      </c>
      <c r="B22" s="10" t="s">
        <v>20</v>
      </c>
      <c r="C22" s="10"/>
      <c r="D22" s="11" t="s">
        <v>21</v>
      </c>
      <c r="E22" s="10">
        <v>21</v>
      </c>
      <c r="F22" s="12" t="s">
        <v>59</v>
      </c>
    </row>
    <row r="23" spans="1:6">
      <c r="A23" s="10">
        <v>10</v>
      </c>
      <c r="B23" s="10" t="s">
        <v>28</v>
      </c>
      <c r="C23" s="10" t="s">
        <v>31</v>
      </c>
      <c r="D23" s="11" t="s">
        <v>30</v>
      </c>
      <c r="E23" s="10">
        <v>3</v>
      </c>
      <c r="F23" s="12"/>
    </row>
    <row r="24" spans="1:6">
      <c r="A24" s="10">
        <v>11</v>
      </c>
      <c r="B24" s="10" t="s">
        <v>28</v>
      </c>
      <c r="C24" s="10" t="s">
        <v>29</v>
      </c>
      <c r="D24" s="11" t="s">
        <v>30</v>
      </c>
      <c r="E24" s="10">
        <v>14</v>
      </c>
      <c r="F24" s="12"/>
    </row>
    <row r="25" spans="1:6" ht="45">
      <c r="A25" s="10">
        <v>12</v>
      </c>
      <c r="B25" s="10" t="s">
        <v>28</v>
      </c>
      <c r="C25" s="14" t="s">
        <v>161</v>
      </c>
      <c r="D25" s="11" t="s">
        <v>30</v>
      </c>
      <c r="E25" s="10">
        <v>78</v>
      </c>
      <c r="F25" s="12" t="s">
        <v>162</v>
      </c>
    </row>
    <row r="26" spans="1:6">
      <c r="A26" s="10">
        <v>13</v>
      </c>
      <c r="B26" s="10" t="s">
        <v>39</v>
      </c>
      <c r="C26" s="10"/>
      <c r="D26" s="11" t="s">
        <v>40</v>
      </c>
      <c r="E26" s="10">
        <v>6</v>
      </c>
      <c r="F26" s="12"/>
    </row>
    <row r="27" spans="1:6">
      <c r="A27" s="10">
        <v>14</v>
      </c>
      <c r="B27" s="10" t="s">
        <v>41</v>
      </c>
      <c r="C27" s="13" t="s">
        <v>42</v>
      </c>
      <c r="D27" s="11" t="s">
        <v>43</v>
      </c>
      <c r="E27" s="10">
        <v>5</v>
      </c>
      <c r="F27" s="12"/>
    </row>
    <row r="28" spans="1:6">
      <c r="A28" s="10">
        <v>15</v>
      </c>
      <c r="B28" s="10" t="s">
        <v>41</v>
      </c>
      <c r="C28" s="13" t="s">
        <v>68</v>
      </c>
      <c r="D28" s="11" t="s">
        <v>43</v>
      </c>
      <c r="E28" s="10">
        <v>8</v>
      </c>
      <c r="F28" s="12"/>
    </row>
    <row r="29" spans="1:6">
      <c r="A29" s="10">
        <v>16</v>
      </c>
      <c r="B29" s="10" t="s">
        <v>41</v>
      </c>
      <c r="C29" s="13" t="s">
        <v>132</v>
      </c>
      <c r="D29" s="11" t="s">
        <v>43</v>
      </c>
      <c r="E29" s="10">
        <v>7</v>
      </c>
      <c r="F29" s="12"/>
    </row>
    <row r="30" spans="1:6">
      <c r="A30" s="10">
        <v>17</v>
      </c>
      <c r="B30" s="10" t="s">
        <v>65</v>
      </c>
      <c r="C30" s="13" t="s">
        <v>66</v>
      </c>
      <c r="D30" s="11" t="s">
        <v>67</v>
      </c>
      <c r="E30" s="10">
        <v>7</v>
      </c>
      <c r="F30" s="12"/>
    </row>
    <row r="31" spans="1:6">
      <c r="A31" s="10">
        <v>18</v>
      </c>
      <c r="B31" s="10" t="s">
        <v>44</v>
      </c>
      <c r="C31" s="10"/>
      <c r="D31" s="11" t="s">
        <v>45</v>
      </c>
      <c r="E31" s="10">
        <v>70</v>
      </c>
      <c r="F31" s="12"/>
    </row>
    <row r="32" spans="1:6">
      <c r="A32" s="10">
        <v>19</v>
      </c>
      <c r="B32" s="10" t="s">
        <v>47</v>
      </c>
      <c r="C32" s="14" t="s">
        <v>48</v>
      </c>
      <c r="D32" s="11" t="s">
        <v>49</v>
      </c>
      <c r="E32" s="10">
        <v>28</v>
      </c>
      <c r="F32" s="12" t="s">
        <v>50</v>
      </c>
    </row>
    <row r="33" spans="1:6">
      <c r="A33" s="10">
        <v>20</v>
      </c>
      <c r="B33" s="10" t="s">
        <v>79</v>
      </c>
      <c r="C33" s="10"/>
      <c r="D33" s="11" t="s">
        <v>80</v>
      </c>
      <c r="E33" s="10">
        <v>6</v>
      </c>
      <c r="F33" s="12"/>
    </row>
    <row r="34" spans="1:6">
      <c r="A34" s="10">
        <v>21</v>
      </c>
      <c r="B34" s="10" t="s">
        <v>84</v>
      </c>
      <c r="C34" s="14"/>
      <c r="D34" s="11" t="s">
        <v>85</v>
      </c>
      <c r="E34" s="10">
        <v>14</v>
      </c>
      <c r="F34" s="12"/>
    </row>
    <row r="35" spans="1:6">
      <c r="A35" s="10">
        <v>22</v>
      </c>
      <c r="B35" s="10" t="s">
        <v>90</v>
      </c>
      <c r="C35" s="14"/>
      <c r="D35" s="11" t="s">
        <v>91</v>
      </c>
      <c r="E35" s="10">
        <v>27</v>
      </c>
      <c r="F35" s="12"/>
    </row>
    <row r="36" spans="1:6">
      <c r="A36" s="10">
        <v>23</v>
      </c>
      <c r="B36" s="10" t="s">
        <v>110</v>
      </c>
      <c r="C36" s="14"/>
      <c r="D36" s="11" t="s">
        <v>111</v>
      </c>
      <c r="E36" s="10">
        <v>6</v>
      </c>
      <c r="F36" s="12"/>
    </row>
    <row r="37" spans="1:6">
      <c r="A37" s="10">
        <v>24</v>
      </c>
      <c r="B37" s="10" t="s">
        <v>128</v>
      </c>
      <c r="C37" s="14" t="s">
        <v>129</v>
      </c>
      <c r="D37" s="11" t="s">
        <v>130</v>
      </c>
      <c r="E37" s="10">
        <v>4</v>
      </c>
      <c r="F37" s="12"/>
    </row>
    <row r="38" spans="1:6">
      <c r="A38" s="10">
        <v>25</v>
      </c>
      <c r="B38" s="10" t="s">
        <v>128</v>
      </c>
      <c r="C38" s="14" t="s">
        <v>131</v>
      </c>
      <c r="D38" s="11" t="s">
        <v>130</v>
      </c>
      <c r="E38" s="10">
        <v>5</v>
      </c>
      <c r="F38" s="12"/>
    </row>
    <row r="39" spans="1:6">
      <c r="A39" s="10">
        <v>26</v>
      </c>
      <c r="B39" s="10" t="s">
        <v>88</v>
      </c>
      <c r="C39" s="10"/>
      <c r="D39" s="11" t="s">
        <v>89</v>
      </c>
      <c r="E39" s="10">
        <v>3</v>
      </c>
      <c r="F39" s="12"/>
    </row>
    <row r="40" spans="1:6">
      <c r="A40" s="10">
        <v>27</v>
      </c>
      <c r="B40" s="10" t="s">
        <v>33</v>
      </c>
      <c r="C40" s="10" t="s">
        <v>34</v>
      </c>
      <c r="D40" s="11" t="s">
        <v>35</v>
      </c>
      <c r="E40" s="10">
        <v>5</v>
      </c>
      <c r="F40" s="12"/>
    </row>
    <row r="41" spans="1:6">
      <c r="A41" s="10">
        <v>28</v>
      </c>
      <c r="B41" s="10" t="s">
        <v>36</v>
      </c>
      <c r="C41" s="10" t="s">
        <v>37</v>
      </c>
      <c r="D41" s="11" t="s">
        <v>38</v>
      </c>
      <c r="E41" s="10">
        <v>3</v>
      </c>
      <c r="F41" s="12"/>
    </row>
    <row r="42" spans="1:6">
      <c r="A42" s="10">
        <v>29</v>
      </c>
      <c r="B42" s="10" t="s">
        <v>36</v>
      </c>
      <c r="C42" s="14" t="s">
        <v>83</v>
      </c>
      <c r="D42" s="11" t="s">
        <v>38</v>
      </c>
      <c r="E42" s="10">
        <v>5</v>
      </c>
      <c r="F42" s="12"/>
    </row>
    <row r="43" spans="1:6">
      <c r="A43" s="10">
        <v>30</v>
      </c>
      <c r="B43" s="10" t="s">
        <v>36</v>
      </c>
      <c r="C43" s="10"/>
      <c r="D43" s="11" t="s">
        <v>38</v>
      </c>
      <c r="E43" s="10">
        <v>1</v>
      </c>
      <c r="F43" s="12"/>
    </row>
    <row r="44" spans="1:6">
      <c r="A44" s="10">
        <v>31</v>
      </c>
      <c r="B44" s="10" t="s">
        <v>86</v>
      </c>
      <c r="C44" s="10"/>
      <c r="D44" s="11" t="s">
        <v>87</v>
      </c>
      <c r="E44" s="10">
        <v>6</v>
      </c>
      <c r="F44" s="12"/>
    </row>
    <row r="45" spans="1:6">
      <c r="A45" s="10">
        <v>32</v>
      </c>
      <c r="B45" s="10" t="s">
        <v>51</v>
      </c>
      <c r="C45" s="10"/>
      <c r="D45" s="11" t="s">
        <v>52</v>
      </c>
      <c r="E45" s="10">
        <v>6</v>
      </c>
      <c r="F45" s="12"/>
    </row>
    <row r="46" spans="1:6">
      <c r="A46" s="10">
        <v>33</v>
      </c>
      <c r="B46" s="10" t="s">
        <v>53</v>
      </c>
      <c r="C46" s="10"/>
      <c r="D46" s="11" t="s">
        <v>54</v>
      </c>
      <c r="E46" s="10">
        <v>44</v>
      </c>
      <c r="F46" s="12"/>
    </row>
    <row r="47" spans="1:6">
      <c r="A47" s="10">
        <v>34</v>
      </c>
      <c r="B47" s="10" t="s">
        <v>57</v>
      </c>
      <c r="C47" s="10"/>
      <c r="D47" s="11" t="s">
        <v>58</v>
      </c>
      <c r="E47" s="10">
        <v>1</v>
      </c>
      <c r="F47" s="12"/>
    </row>
    <row r="48" spans="1:6">
      <c r="A48" s="10">
        <v>35</v>
      </c>
      <c r="B48" s="10" t="s">
        <v>60</v>
      </c>
      <c r="C48" s="10"/>
      <c r="D48" s="11" t="s">
        <v>61</v>
      </c>
      <c r="E48" s="10">
        <v>9</v>
      </c>
      <c r="F48" s="12"/>
    </row>
    <row r="49" spans="1:6">
      <c r="A49" s="10">
        <v>36</v>
      </c>
      <c r="B49" s="10" t="s">
        <v>62</v>
      </c>
      <c r="C49" s="14" t="s">
        <v>63</v>
      </c>
      <c r="D49" s="11" t="s">
        <v>64</v>
      </c>
      <c r="E49" s="10">
        <v>1</v>
      </c>
      <c r="F49" s="12"/>
    </row>
    <row r="50" spans="1:6">
      <c r="A50" s="10">
        <v>37</v>
      </c>
      <c r="B50" s="10" t="s">
        <v>62</v>
      </c>
      <c r="C50" s="14" t="s">
        <v>81</v>
      </c>
      <c r="D50" s="11" t="s">
        <v>64</v>
      </c>
      <c r="E50" s="10">
        <v>1</v>
      </c>
      <c r="F50" s="12" t="s">
        <v>82</v>
      </c>
    </row>
    <row r="51" spans="1:6">
      <c r="A51" s="10">
        <v>38</v>
      </c>
      <c r="B51" s="10" t="s">
        <v>62</v>
      </c>
      <c r="C51" s="14"/>
      <c r="D51" s="11" t="s">
        <v>64</v>
      </c>
      <c r="E51" s="10">
        <v>3</v>
      </c>
      <c r="F51" s="12"/>
    </row>
    <row r="52" spans="1:6">
      <c r="A52" s="10">
        <v>39</v>
      </c>
      <c r="B52" s="10" t="s">
        <v>101</v>
      </c>
      <c r="C52" s="14"/>
      <c r="D52" s="11" t="s">
        <v>102</v>
      </c>
      <c r="E52" s="10">
        <v>3</v>
      </c>
      <c r="F52" s="12" t="s">
        <v>103</v>
      </c>
    </row>
    <row r="53" spans="1:6">
      <c r="A53" s="10">
        <v>40</v>
      </c>
      <c r="B53" s="10" t="s">
        <v>104</v>
      </c>
      <c r="C53" s="14"/>
      <c r="D53" s="11" t="s">
        <v>105</v>
      </c>
      <c r="E53" s="10">
        <v>3</v>
      </c>
      <c r="F53" s="12"/>
    </row>
    <row r="54" spans="1:6">
      <c r="A54" s="10">
        <v>41</v>
      </c>
      <c r="B54" s="10" t="s">
        <v>106</v>
      </c>
      <c r="C54" s="14"/>
      <c r="D54" s="11" t="s">
        <v>107</v>
      </c>
      <c r="E54" s="10">
        <v>1</v>
      </c>
      <c r="F54" s="12"/>
    </row>
    <row r="55" spans="1:6">
      <c r="A55" s="16">
        <v>42</v>
      </c>
      <c r="B55" s="10" t="s">
        <v>108</v>
      </c>
      <c r="C55" s="14"/>
      <c r="D55" s="11" t="s">
        <v>109</v>
      </c>
      <c r="E55" s="10">
        <v>1</v>
      </c>
      <c r="F55" s="12"/>
    </row>
    <row r="56" spans="1:6">
      <c r="A56" s="10"/>
      <c r="B56" s="10"/>
      <c r="C56" s="14"/>
      <c r="D56" s="11"/>
      <c r="E56" s="10"/>
      <c r="F56" s="12"/>
    </row>
    <row r="57" spans="1:6">
      <c r="A57" s="9" t="s">
        <v>118</v>
      </c>
      <c r="B57" s="10"/>
      <c r="C57" s="14"/>
      <c r="D57" s="11"/>
      <c r="E57" s="10"/>
      <c r="F57" s="12"/>
    </row>
    <row r="58" spans="1:6" ht="14.25" customHeight="1">
      <c r="A58" s="10">
        <v>1</v>
      </c>
      <c r="B58" s="10" t="s">
        <v>119</v>
      </c>
      <c r="C58" s="14"/>
      <c r="D58" s="11" t="s">
        <v>120</v>
      </c>
      <c r="E58" s="10">
        <v>30</v>
      </c>
      <c r="F58" s="12" t="s">
        <v>125</v>
      </c>
    </row>
    <row r="59" spans="1:6">
      <c r="A59" s="10">
        <v>2</v>
      </c>
      <c r="B59" s="10" t="s">
        <v>121</v>
      </c>
      <c r="C59" s="14"/>
      <c r="D59" s="11" t="s">
        <v>122</v>
      </c>
      <c r="E59" s="10">
        <v>15</v>
      </c>
      <c r="F59" s="12"/>
    </row>
    <row r="60" spans="1:6">
      <c r="A60" s="10">
        <v>3</v>
      </c>
      <c r="B60" s="10" t="s">
        <v>123</v>
      </c>
      <c r="C60" s="14"/>
      <c r="D60" s="11" t="s">
        <v>124</v>
      </c>
      <c r="E60" s="10">
        <v>17</v>
      </c>
      <c r="F60" s="12"/>
    </row>
    <row r="61" spans="1:6">
      <c r="A61" s="10">
        <v>4</v>
      </c>
      <c r="B61" s="10" t="s">
        <v>134</v>
      </c>
      <c r="C61" s="14"/>
      <c r="D61" s="11" t="s">
        <v>137</v>
      </c>
      <c r="E61" s="10">
        <v>16</v>
      </c>
      <c r="F61" s="12" t="s">
        <v>133</v>
      </c>
    </row>
    <row r="62" spans="1:6">
      <c r="A62" s="10">
        <v>5</v>
      </c>
      <c r="B62" s="10" t="s">
        <v>135</v>
      </c>
      <c r="C62" s="14"/>
      <c r="D62" s="11" t="s">
        <v>138</v>
      </c>
      <c r="E62" s="10">
        <v>17</v>
      </c>
      <c r="F62" s="12" t="s">
        <v>133</v>
      </c>
    </row>
    <row r="63" spans="1:6">
      <c r="A63" s="10">
        <v>6</v>
      </c>
      <c r="B63" s="10" t="s">
        <v>136</v>
      </c>
      <c r="C63" s="14"/>
      <c r="D63" s="11" t="s">
        <v>139</v>
      </c>
      <c r="E63" s="10">
        <f>22*1.5</f>
        <v>33</v>
      </c>
      <c r="F63" s="12" t="s">
        <v>133</v>
      </c>
    </row>
    <row r="64" spans="1:6">
      <c r="A64" s="10"/>
      <c r="B64" s="10"/>
      <c r="C64" s="10"/>
      <c r="D64" s="11"/>
      <c r="E64" s="10"/>
      <c r="F64" s="12"/>
    </row>
    <row r="65" spans="1:6">
      <c r="A65" s="9" t="s">
        <v>46</v>
      </c>
      <c r="B65" s="10"/>
      <c r="C65" s="10"/>
      <c r="D65" s="11"/>
      <c r="E65" s="10"/>
      <c r="F65" s="12"/>
    </row>
    <row r="66" spans="1:6">
      <c r="A66" s="10">
        <v>1</v>
      </c>
      <c r="B66" s="10" t="s">
        <v>25</v>
      </c>
      <c r="C66" s="10" t="s">
        <v>26</v>
      </c>
      <c r="D66" s="11" t="s">
        <v>27</v>
      </c>
      <c r="E66" s="10">
        <v>20</v>
      </c>
      <c r="F66" s="12"/>
    </row>
    <row r="67" spans="1:6">
      <c r="A67" s="10">
        <v>2</v>
      </c>
      <c r="B67" s="10" t="s">
        <v>25</v>
      </c>
      <c r="C67" s="14" t="s">
        <v>77</v>
      </c>
      <c r="D67" s="11" t="s">
        <v>27</v>
      </c>
      <c r="E67" s="10">
        <v>14</v>
      </c>
      <c r="F67" s="12"/>
    </row>
    <row r="68" spans="1:6">
      <c r="A68" s="10">
        <v>3</v>
      </c>
      <c r="B68" s="10" t="s">
        <v>25</v>
      </c>
      <c r="C68" s="14" t="s">
        <v>97</v>
      </c>
      <c r="D68" s="11" t="s">
        <v>27</v>
      </c>
      <c r="E68" s="10">
        <v>14</v>
      </c>
      <c r="F68" s="12"/>
    </row>
    <row r="69" spans="1:6">
      <c r="A69" s="10">
        <v>4</v>
      </c>
      <c r="B69" s="10" t="s">
        <v>25</v>
      </c>
      <c r="C69" s="14" t="s">
        <v>98</v>
      </c>
      <c r="D69" s="11" t="s">
        <v>27</v>
      </c>
      <c r="E69" s="10">
        <v>12</v>
      </c>
      <c r="F69" s="12"/>
    </row>
    <row r="70" spans="1:6">
      <c r="A70" s="10">
        <v>5</v>
      </c>
      <c r="B70" s="10" t="s">
        <v>25</v>
      </c>
      <c r="C70" s="14" t="s">
        <v>99</v>
      </c>
      <c r="D70" s="11" t="s">
        <v>27</v>
      </c>
      <c r="E70" s="10">
        <v>10</v>
      </c>
      <c r="F70" s="12"/>
    </row>
    <row r="71" spans="1:6">
      <c r="A71" s="10">
        <v>6</v>
      </c>
      <c r="B71" s="10" t="s">
        <v>25</v>
      </c>
      <c r="C71" s="14" t="s">
        <v>100</v>
      </c>
      <c r="D71" s="11" t="s">
        <v>27</v>
      </c>
      <c r="E71" s="10">
        <v>2</v>
      </c>
      <c r="F71" s="12"/>
    </row>
    <row r="72" spans="1:6">
      <c r="A72" s="10">
        <v>7</v>
      </c>
      <c r="B72" s="10" t="s">
        <v>25</v>
      </c>
      <c r="C72" s="14" t="s">
        <v>114</v>
      </c>
      <c r="D72" s="11" t="s">
        <v>27</v>
      </c>
      <c r="E72" s="10">
        <v>5</v>
      </c>
      <c r="F72" s="12"/>
    </row>
    <row r="73" spans="1:6">
      <c r="A73" s="10">
        <v>8</v>
      </c>
      <c r="B73" s="10" t="s">
        <v>25</v>
      </c>
      <c r="C73" s="14" t="s">
        <v>115</v>
      </c>
      <c r="D73" s="11" t="s">
        <v>27</v>
      </c>
      <c r="E73" s="10">
        <v>12</v>
      </c>
      <c r="F73" s="12"/>
    </row>
    <row r="74" spans="1:6">
      <c r="A74" s="10"/>
      <c r="B74" s="10"/>
      <c r="C74" s="10"/>
      <c r="D74" s="11"/>
      <c r="E74" s="10"/>
      <c r="F74" s="12"/>
    </row>
    <row r="75" spans="1:6">
      <c r="A75" s="9" t="s">
        <v>11</v>
      </c>
      <c r="B75" s="10"/>
      <c r="C75" s="10"/>
      <c r="D75" s="11"/>
      <c r="E75" s="10"/>
      <c r="F75" s="12"/>
    </row>
    <row r="76" spans="1:6">
      <c r="A76" s="10">
        <v>1</v>
      </c>
      <c r="B76" s="10" t="s">
        <v>22</v>
      </c>
      <c r="C76" s="10"/>
      <c r="D76" s="11" t="s">
        <v>23</v>
      </c>
      <c r="E76" s="10">
        <v>30</v>
      </c>
      <c r="F76" s="12" t="s">
        <v>24</v>
      </c>
    </row>
    <row r="77" spans="1:6">
      <c r="A77" s="10"/>
      <c r="B77" s="10"/>
      <c r="C77" s="10"/>
      <c r="D77" s="11"/>
      <c r="E77" s="10"/>
      <c r="F77" s="12"/>
    </row>
    <row r="78" spans="1:6">
      <c r="A78" s="9" t="s">
        <v>12</v>
      </c>
      <c r="B78" s="10"/>
      <c r="C78" s="10"/>
      <c r="D78" s="11"/>
      <c r="E78" s="10"/>
      <c r="F78" s="12"/>
    </row>
    <row r="79" spans="1:6">
      <c r="A79" s="10">
        <v>1</v>
      </c>
      <c r="B79" s="10" t="s">
        <v>69</v>
      </c>
      <c r="C79" s="10"/>
      <c r="D79" s="11" t="s">
        <v>70</v>
      </c>
      <c r="E79" s="10">
        <v>50</v>
      </c>
      <c r="F79" s="12" t="s">
        <v>71</v>
      </c>
    </row>
    <row r="80" spans="1:6">
      <c r="A80" s="10">
        <v>2</v>
      </c>
      <c r="B80" s="10" t="s">
        <v>72</v>
      </c>
      <c r="C80" s="10"/>
      <c r="D80" s="11" t="s">
        <v>73</v>
      </c>
      <c r="E80" s="10">
        <v>29</v>
      </c>
      <c r="F80" s="12"/>
    </row>
    <row r="81" spans="1:6">
      <c r="A81" s="10"/>
      <c r="B81" s="10"/>
      <c r="C81" s="10"/>
      <c r="D81" s="11"/>
      <c r="E81" s="10"/>
      <c r="F81" s="12"/>
    </row>
    <row r="82" spans="1:6">
      <c r="A82" s="9" t="s">
        <v>151</v>
      </c>
      <c r="B82" s="10"/>
      <c r="C82" s="10"/>
      <c r="D82" s="11"/>
      <c r="E82" s="10"/>
      <c r="F82" s="12"/>
    </row>
    <row r="83" spans="1:6">
      <c r="A83" s="10">
        <v>1</v>
      </c>
      <c r="B83" s="10" t="s">
        <v>140</v>
      </c>
      <c r="C83" s="10"/>
      <c r="D83" s="11" t="s">
        <v>141</v>
      </c>
      <c r="E83" s="10">
        <f>48*8</f>
        <v>384</v>
      </c>
      <c r="F83" s="12" t="s">
        <v>142</v>
      </c>
    </row>
    <row r="84" spans="1:6">
      <c r="A84" s="10">
        <v>2</v>
      </c>
      <c r="B84" s="10" t="s">
        <v>143</v>
      </c>
      <c r="C84" s="10"/>
      <c r="D84" s="11" t="s">
        <v>144</v>
      </c>
      <c r="E84" s="10">
        <f>4*12</f>
        <v>48</v>
      </c>
      <c r="F84" s="12" t="s">
        <v>145</v>
      </c>
    </row>
    <row r="85" spans="1:6">
      <c r="A85" s="10">
        <v>3</v>
      </c>
      <c r="B85" s="10" t="s">
        <v>146</v>
      </c>
      <c r="C85" s="10"/>
      <c r="D85" s="11" t="s">
        <v>153</v>
      </c>
      <c r="E85" s="10">
        <f>3*4</f>
        <v>12</v>
      </c>
      <c r="F85" s="12" t="s">
        <v>147</v>
      </c>
    </row>
    <row r="86" spans="1:6" ht="30">
      <c r="A86" s="10">
        <v>4</v>
      </c>
      <c r="B86" s="10" t="s">
        <v>148</v>
      </c>
      <c r="C86" s="10"/>
      <c r="D86" s="11" t="s">
        <v>149</v>
      </c>
      <c r="E86" s="10">
        <f>63*8</f>
        <v>504</v>
      </c>
      <c r="F86" s="12" t="s">
        <v>150</v>
      </c>
    </row>
    <row r="87" spans="1:6">
      <c r="A87" s="10"/>
      <c r="B87" s="10"/>
      <c r="C87" s="10"/>
      <c r="D87" s="11"/>
      <c r="E87" s="10"/>
      <c r="F87" s="12"/>
    </row>
    <row r="88" spans="1:6">
      <c r="A88" s="9" t="s">
        <v>152</v>
      </c>
      <c r="B88" s="10"/>
      <c r="C88" s="10"/>
      <c r="D88" s="11"/>
      <c r="E88" s="10"/>
      <c r="F88" s="12"/>
    </row>
    <row r="89" spans="1:6">
      <c r="A89" s="10">
        <v>1</v>
      </c>
      <c r="B89" s="10" t="s">
        <v>140</v>
      </c>
      <c r="C89" s="10"/>
      <c r="D89" s="11" t="s">
        <v>141</v>
      </c>
      <c r="E89" s="10">
        <f>9*8</f>
        <v>72</v>
      </c>
      <c r="F89" s="12" t="s">
        <v>142</v>
      </c>
    </row>
    <row r="90" spans="1:6">
      <c r="A90" s="10">
        <v>2</v>
      </c>
      <c r="B90" s="10" t="s">
        <v>146</v>
      </c>
      <c r="C90" s="10"/>
      <c r="D90" s="11" t="s">
        <v>153</v>
      </c>
      <c r="E90" s="10">
        <v>8</v>
      </c>
      <c r="F90" s="12"/>
    </row>
    <row r="91" spans="1:6">
      <c r="A91" s="10">
        <v>3</v>
      </c>
      <c r="B91" s="10" t="s">
        <v>154</v>
      </c>
      <c r="C91" s="10"/>
      <c r="D91" s="11" t="s">
        <v>158</v>
      </c>
      <c r="E91" s="15" t="s">
        <v>155</v>
      </c>
      <c r="F91" s="12"/>
    </row>
    <row r="92" spans="1:6">
      <c r="A92" s="10">
        <v>4</v>
      </c>
      <c r="B92" s="10" t="s">
        <v>156</v>
      </c>
      <c r="C92" s="10"/>
      <c r="D92" s="11" t="s">
        <v>157</v>
      </c>
      <c r="E92" s="10">
        <v>40</v>
      </c>
      <c r="F92" s="12"/>
    </row>
    <row r="93" spans="1:6">
      <c r="A93" s="10"/>
      <c r="B93" s="10"/>
      <c r="C93" s="10"/>
      <c r="D93" s="11"/>
      <c r="E93" s="10"/>
      <c r="F93" s="12"/>
    </row>
    <row r="94" spans="1:6">
      <c r="A94" s="9" t="s">
        <v>159</v>
      </c>
      <c r="B94" s="10"/>
      <c r="C94" s="10"/>
      <c r="D94" s="11"/>
      <c r="E94" s="10"/>
      <c r="F94" s="12"/>
    </row>
    <row r="95" spans="1:6">
      <c r="A95" s="10"/>
      <c r="B95" s="10" t="s">
        <v>160</v>
      </c>
      <c r="C95" s="10"/>
      <c r="D95" s="11"/>
      <c r="E95" s="10">
        <f>10*74</f>
        <v>740</v>
      </c>
      <c r="F95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Sulev Nurme</dc:creator>
  <cp:lastModifiedBy>Sulev Nurme</cp:lastModifiedBy>
  <dcterms:created xsi:type="dcterms:W3CDTF">2017-05-24T10:07:13Z</dcterms:created>
  <dcterms:modified xsi:type="dcterms:W3CDTF">2017-05-24T16:51:23Z</dcterms:modified>
</cp:coreProperties>
</file>